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<sst xmlns="http://schemas.openxmlformats.org/spreadsheetml/2006/main" count="160" uniqueCount="157">
  <si>
    <t>Стоимостная оценка склада в ценах номенклатуры</t>
  </si>
  <si>
    <t>Период: на конец дня 15.03.2021</t>
  </si>
  <si>
    <t>Показатели: Количество(в ед. хранения, в базовых ед.); В выбранном типе цен (руб.)(Цена, Стоимость);</t>
  </si>
  <si>
    <t>Группировки строк: Склад (Элементы); Номенклатура (Элементы); Характеристика номенклатуры (Элементы);</t>
  </si>
  <si>
    <t>Отборы:
Характеристика номенклатуры.Наименование Содержит Бухта;</t>
  </si>
  <si>
    <t>Склад</t>
  </si>
  <si>
    <t>Количество</t>
  </si>
  <si>
    <t>В выбранном типе цен (руб.)</t>
  </si>
  <si>
    <t>Номенклатура</t>
  </si>
  <si>
    <t>в ед. хранения</t>
  </si>
  <si>
    <t>в базовых ед.</t>
  </si>
  <si>
    <t>Цена</t>
  </si>
  <si>
    <t>Стоимость</t>
  </si>
  <si>
    <t>Характеристика номенклатуры</t>
  </si>
  <si>
    <t>Краснодар</t>
  </si>
  <si>
    <t>ИКСЛН-М4П-А24-2,7</t>
  </si>
  <si>
    <t>18/113500/бухта</t>
  </si>
  <si>
    <t xml:space="preserve">ОГЦ-16А-7 </t>
  </si>
  <si>
    <t>327/11-15/бухта</t>
  </si>
  <si>
    <t xml:space="preserve">ОГЦ-4А-7 </t>
  </si>
  <si>
    <t>734/10-19/12 бухта2</t>
  </si>
  <si>
    <t xml:space="preserve">ОГЦ-8А-7 </t>
  </si>
  <si>
    <t>035/05-16/бухта</t>
  </si>
  <si>
    <t>ОПД-4х4А-9 (16 волокон)</t>
  </si>
  <si>
    <t>482/03-17/бухта</t>
  </si>
  <si>
    <t>ОПЦ-24А-3,5 Д2</t>
  </si>
  <si>
    <t>423/11-17/бухта</t>
  </si>
  <si>
    <t>ОПЦ-4А-6 кН</t>
  </si>
  <si>
    <t>136/12-15М/бухта1</t>
  </si>
  <si>
    <t>ОПЦ-8А-4 кН</t>
  </si>
  <si>
    <t>039/01-17/бухта</t>
  </si>
  <si>
    <t>ОСД-6х4А-8 (24 волокна)</t>
  </si>
  <si>
    <t>036/03-15/бухта</t>
  </si>
  <si>
    <t>Москва</t>
  </si>
  <si>
    <t>ИК/Д2-Т-А4-1.2 кН</t>
  </si>
  <si>
    <t>18/277700 Бухта</t>
  </si>
  <si>
    <t>ИК/Т-М4П-А24-9,0 кН</t>
  </si>
  <si>
    <t>14/263800 бухта</t>
  </si>
  <si>
    <t>14/65100 бухта</t>
  </si>
  <si>
    <t>17/31900/бухта</t>
  </si>
  <si>
    <t>ИК/Т-М4П-А8-9.0 кН</t>
  </si>
  <si>
    <t>12/706000 бухта</t>
  </si>
  <si>
    <t>12/92200 бухта</t>
  </si>
  <si>
    <t>13/1658000 бухта</t>
  </si>
  <si>
    <t>16/242300/бухта</t>
  </si>
  <si>
    <t>17/31800 бухта</t>
  </si>
  <si>
    <t>ИКАс-М4П-А16-7.0</t>
  </si>
  <si>
    <t>19/39300/бухта</t>
  </si>
  <si>
    <t>ИКнг(А)-HF-М4П-А32-2.7</t>
  </si>
  <si>
    <t>19/259000/бухта</t>
  </si>
  <si>
    <t>ИКнг(А)-HF-М4П-А48-2.7</t>
  </si>
  <si>
    <t>19/80300/бухта</t>
  </si>
  <si>
    <t>ИКСЛ-М4П-А16-2.7</t>
  </si>
  <si>
    <t>16/200800/бухта</t>
  </si>
  <si>
    <t>17/20400/бухта</t>
  </si>
  <si>
    <t>ИКСЛ-М4П-А48-2.7</t>
  </si>
  <si>
    <t>19/40500/бухта</t>
  </si>
  <si>
    <t>ИКСЛ-М4П-А8-2.7</t>
  </si>
  <si>
    <t>18/308401/бухта</t>
  </si>
  <si>
    <t>19/40600/бухта</t>
  </si>
  <si>
    <t>ИКСЛ-Т-А16-2.7</t>
  </si>
  <si>
    <t>13/160000/бухта</t>
  </si>
  <si>
    <t>ИКСЛ-Т-А24-2.7</t>
  </si>
  <si>
    <t>13/63300 бухта</t>
  </si>
  <si>
    <t>14/455900/бухта</t>
  </si>
  <si>
    <t>ИКСЛН-М4П-А32-2,7</t>
  </si>
  <si>
    <t>17/254400/бухта</t>
  </si>
  <si>
    <t>19/40900/бухта</t>
  </si>
  <si>
    <t>ИКСЛН-М4П-А8-2,7</t>
  </si>
  <si>
    <t>19/41000/бухта</t>
  </si>
  <si>
    <t>ИКСЛН-Т-А8-2.7</t>
  </si>
  <si>
    <t>19/41100/бухта</t>
  </si>
  <si>
    <t>ИКСЛнг(А)-HF-T-А16-2.7</t>
  </si>
  <si>
    <t>19/79600/бухта</t>
  </si>
  <si>
    <t>ИКСЛнг(А)-HF-T-А8-2.7</t>
  </si>
  <si>
    <t>20/640400 Бухта</t>
  </si>
  <si>
    <t>ИКСЛнг(А)-HF-М4П-А48-2.7</t>
  </si>
  <si>
    <t>19/79800/бухта</t>
  </si>
  <si>
    <t>ОВНР LS-HF-4А1(0,9)-1,0</t>
  </si>
  <si>
    <t>339/06-18А/бухта</t>
  </si>
  <si>
    <t>ОКБ-8(2)Ц"7кН"</t>
  </si>
  <si>
    <t>R509/04.15-1 Бухта</t>
  </si>
  <si>
    <t>ОКВ-16А-4кН</t>
  </si>
  <si>
    <t>016/01-19/бухта(продать целую)</t>
  </si>
  <si>
    <t>030/01-19/бухта</t>
  </si>
  <si>
    <t>031/01-19/бухта</t>
  </si>
  <si>
    <t>ОКВ-24А-4кН</t>
  </si>
  <si>
    <t>006/01-19/бухта</t>
  </si>
  <si>
    <t>ОКВ-8А-4кН</t>
  </si>
  <si>
    <t>002/01-19/бухта</t>
  </si>
  <si>
    <t>004/01-19/бухта</t>
  </si>
  <si>
    <t>023/01-19/бухта</t>
  </si>
  <si>
    <t>ОКД-4х8А-2,7 (32 волокна)</t>
  </si>
  <si>
    <t>072/07-15/бухта</t>
  </si>
  <si>
    <t>439/02-16/бухта</t>
  </si>
  <si>
    <t>ОКД-6х4А-2,7 (24 волокна)</t>
  </si>
  <si>
    <t>473/02-13/бухта</t>
  </si>
  <si>
    <t>527/11-15/бухта</t>
  </si>
  <si>
    <t>ОККТМ-10А-01-0.22-16-(1.0)</t>
  </si>
  <si>
    <t>202/06-09А/бухта</t>
  </si>
  <si>
    <t>ОКМБ-02НУ-8Е2-2,5 (8 волокон, мягкий)</t>
  </si>
  <si>
    <t>71348-200572-09-16/8 бухта</t>
  </si>
  <si>
    <t>ОКП2-8A 3 кН (8 волокон)</t>
  </si>
  <si>
    <t>027/05-20/Бухта</t>
  </si>
  <si>
    <t xml:space="preserve">ОКПЦ-Д2-2Е7-1,2 </t>
  </si>
  <si>
    <t>01-07-18-8-3 Бухта ПЛОСКИЙ</t>
  </si>
  <si>
    <t>ОКЦ-24А-2,7</t>
  </si>
  <si>
    <t>010/12-15/бухта</t>
  </si>
  <si>
    <t>ОПД-2х4А-9 (8 волокон)</t>
  </si>
  <si>
    <t>005/07-19/Бухта</t>
  </si>
  <si>
    <t>018/01-17А/бухта</t>
  </si>
  <si>
    <t>054/10-14М/бухта</t>
  </si>
  <si>
    <t>096/05-18М/бухта</t>
  </si>
  <si>
    <t>143/03-16/бухта</t>
  </si>
  <si>
    <t>168/03-16/бухта</t>
  </si>
  <si>
    <t>ОПД-6х4А-6 (24 волокна)</t>
  </si>
  <si>
    <t>748/02-19 бухта 1</t>
  </si>
  <si>
    <t>ОПНПLS-HF-2A-1.0M</t>
  </si>
  <si>
    <t>109/07-17А/бухта</t>
  </si>
  <si>
    <t>ОПНПLS-HF-4A-1.0M</t>
  </si>
  <si>
    <t>473/02-16 Бухта</t>
  </si>
  <si>
    <t>ОПНПLS-HF-8A-1.0M</t>
  </si>
  <si>
    <t>071/03-16/бухта</t>
  </si>
  <si>
    <t>ОПЦ-16А-4 кН</t>
  </si>
  <si>
    <t>024/02-16/бухта</t>
  </si>
  <si>
    <t>ОПЦ-16А-6 кН</t>
  </si>
  <si>
    <t>067/05-18М/бухта</t>
  </si>
  <si>
    <t>ОПЦ-16А-9 кН</t>
  </si>
  <si>
    <t>200/12-18М/бухта</t>
  </si>
  <si>
    <t>033/06-16М/бухта</t>
  </si>
  <si>
    <t>003/08-19М/бухта</t>
  </si>
  <si>
    <t>025/08-19М/бухта</t>
  </si>
  <si>
    <t>ОСД-4х4А-8 (16 волокон)</t>
  </si>
  <si>
    <t>277/12-18/бухта</t>
  </si>
  <si>
    <t>346/12-18/бухта</t>
  </si>
  <si>
    <t>ОСД-4х8А-8 (32 волокна)</t>
  </si>
  <si>
    <t>018/12-14/бухта</t>
  </si>
  <si>
    <t>032/03-14/бухта</t>
  </si>
  <si>
    <t>152/04-16/бухта</t>
  </si>
  <si>
    <t>ОСД-8х8А-8 (64 волокна)</t>
  </si>
  <si>
    <t>521/11-15/бухта</t>
  </si>
  <si>
    <t>ОТЦ-24А-2.7 кН</t>
  </si>
  <si>
    <t>478/08-17/бухта</t>
  </si>
  <si>
    <t>ОТЦ-4А-2.7 кН</t>
  </si>
  <si>
    <t>435/06-18 бухта</t>
  </si>
  <si>
    <t>ОТЦН-16А-2,7 LS-HF</t>
  </si>
  <si>
    <t>247/05-18/бухта</t>
  </si>
  <si>
    <t>603/04-18/бухта</t>
  </si>
  <si>
    <t>ОТЦН-24А-2,7 LS-HF</t>
  </si>
  <si>
    <t>050/07-14/бухта</t>
  </si>
  <si>
    <t>054/03-19/бухта</t>
  </si>
  <si>
    <t>218/04-14/бухта</t>
  </si>
  <si>
    <t>432/02-16/бухта</t>
  </si>
  <si>
    <t>Санкт-Петербург</t>
  </si>
  <si>
    <t>ОПД-6х4А-9 (24 волокна)</t>
  </si>
  <si>
    <t>034/03-17/бухта</t>
  </si>
  <si>
    <t>Цена со скидкой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</si>
</sst>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;[Red]\-#,##0.000"/>
    <numFmt numFmtId="165" formatCode="0.00;[Red]\-0.00"/>
    <numFmt numFmtId="166" formatCode="#,##0.00;[Red]\-#,##0.00"/>
    <numFmt numFmtId="167" formatCode="0.000;[Red]\-0.000"/>
  </numFmts>
  <fonts count="39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165" fontId="2" fillId="33" borderId="10" xfId="0" applyNumberFormat="1" applyFont="1" applyFill="1" applyBorder="1" applyAlignment="1">
      <alignment horizontal="right" vertical="top" wrapText="1"/>
    </xf>
    <xf numFmtId="166" fontId="2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vertical="top" wrapText="1" indent="1"/>
    </xf>
    <xf numFmtId="167" fontId="3" fillId="34" borderId="10" xfId="0" applyNumberFormat="1" applyFont="1" applyFill="1" applyBorder="1" applyAlignment="1">
      <alignment horizontal="right" vertical="top" wrapText="1"/>
    </xf>
    <xf numFmtId="165" fontId="3" fillId="34" borderId="10" xfId="0" applyNumberFormat="1" applyFont="1" applyFill="1" applyBorder="1" applyAlignment="1">
      <alignment horizontal="right" vertical="top" wrapText="1"/>
    </xf>
    <xf numFmtId="166" fontId="3" fillId="34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vertical="top" wrapText="1" indent="2"/>
    </xf>
    <xf numFmtId="167" fontId="4" fillId="34" borderId="10" xfId="0" applyNumberFormat="1" applyFont="1" applyFill="1" applyBorder="1" applyAlignment="1">
      <alignment horizontal="right" vertical="top" wrapText="1"/>
    </xf>
    <xf numFmtId="165" fontId="4" fillId="34" borderId="10" xfId="0" applyNumberFormat="1" applyFont="1" applyFill="1" applyBorder="1" applyAlignment="1">
      <alignment horizontal="right" vertical="top" wrapText="1"/>
    </xf>
    <xf numFmtId="166" fontId="4" fillId="34" borderId="10" xfId="0" applyNumberFormat="1" applyFont="1" applyFill="1" applyBorder="1" applyAlignment="1">
      <alignment horizontal="right" vertical="top" wrapText="1"/>
    </xf>
    <xf numFmtId="164" fontId="3" fillId="34" borderId="10" xfId="0" applyNumberFormat="1" applyFont="1" applyFill="1" applyBorder="1" applyAlignment="1">
      <alignment horizontal="right" vertical="top" wrapText="1"/>
    </xf>
    <xf numFmtId="164" fontId="4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167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157"/>
  <sheetViews>
    <sheetView tabSelected="1" zoomScalePageLayoutView="0" workbookViewId="0" topLeftCell="A118">
      <selection activeCell="B111" sqref="B111"/>
    </sheetView>
  </sheetViews>
  <sheetFormatPr defaultColWidth="9.33203125" defaultRowHeight="11.25" outlineLevelRow="2"/>
  <cols>
    <col min="1" max="1" width="2.33203125" style="0" customWidth="1"/>
    <col min="2" max="2" width="44.33203125" style="0" customWidth="1"/>
    <col min="3" max="6" width="17.5" style="0" customWidth="1"/>
    <col min="7" max="7" width="19.66015625" style="0" customWidth="1"/>
    <col min="8" max="16384" width="10.66015625" style="0" customWidth="1"/>
  </cols>
  <sheetData>
    <row r="1" ht="15.75" customHeight="1" hidden="1">
      <c r="B1" s="2" t="s">
        <v>0</v>
      </c>
    </row>
    <row r="2" ht="11.25" customHeight="1" hidden="1">
      <c r="B2" s="3" t="s">
        <v>1</v>
      </c>
    </row>
    <row r="3" ht="11.25" customHeight="1" hidden="1">
      <c r="B3" s="3" t="s">
        <v>2</v>
      </c>
    </row>
    <row r="4" ht="11.25" customHeight="1" hidden="1">
      <c r="B4" s="3" t="s">
        <v>3</v>
      </c>
    </row>
    <row r="5" spans="2:3" ht="21.75" customHeight="1" hidden="1">
      <c r="B5" s="1" t="s">
        <v>4</v>
      </c>
      <c r="C5" s="1"/>
    </row>
    <row r="6" ht="11.25" hidden="1"/>
    <row r="7" spans="2:6" ht="11.25" customHeight="1">
      <c r="B7" s="4" t="s">
        <v>5</v>
      </c>
      <c r="C7" s="21" t="s">
        <v>6</v>
      </c>
      <c r="D7" s="21"/>
      <c r="E7" s="21" t="s">
        <v>7</v>
      </c>
      <c r="F7" s="21"/>
    </row>
    <row r="8" spans="2:7" ht="11.25" customHeight="1">
      <c r="B8" s="4" t="s">
        <v>8</v>
      </c>
      <c r="C8" s="22" t="s">
        <v>9</v>
      </c>
      <c r="D8" s="22" t="s">
        <v>10</v>
      </c>
      <c r="E8" s="22" t="s">
        <v>11</v>
      </c>
      <c r="F8" s="22" t="s">
        <v>12</v>
      </c>
      <c r="G8" s="24" t="s">
        <v>156</v>
      </c>
    </row>
    <row r="9" spans="2:7" ht="11.25" customHeight="1">
      <c r="B9" s="4" t="s">
        <v>13</v>
      </c>
      <c r="C9" s="23"/>
      <c r="D9" s="23"/>
      <c r="E9" s="23"/>
      <c r="F9" s="23"/>
      <c r="G9" s="24"/>
    </row>
    <row r="10" ht="4.5" customHeight="1"/>
    <row r="11" spans="2:6" ht="11.25" customHeight="1">
      <c r="B11" s="5" t="s">
        <v>14</v>
      </c>
      <c r="C11" s="6">
        <v>6369</v>
      </c>
      <c r="D11" s="6">
        <v>6369</v>
      </c>
      <c r="E11" s="7">
        <v>58.31</v>
      </c>
      <c r="F11" s="8">
        <v>235602.71</v>
      </c>
    </row>
    <row r="12" spans="2:7" ht="11.25" customHeight="1" outlineLevel="1">
      <c r="B12" s="9" t="s">
        <v>15</v>
      </c>
      <c r="C12" s="10">
        <v>500</v>
      </c>
      <c r="D12" s="10">
        <v>500</v>
      </c>
      <c r="E12" s="11">
        <v>58.31</v>
      </c>
      <c r="F12" s="12">
        <v>29153.31</v>
      </c>
      <c r="G12">
        <f>F12*0.9</f>
        <v>26237.979000000003</v>
      </c>
    </row>
    <row r="13" spans="2:7" ht="11.25" customHeight="1" outlineLevel="2">
      <c r="B13" s="13" t="s">
        <v>16</v>
      </c>
      <c r="C13" s="14">
        <v>500</v>
      </c>
      <c r="D13" s="14">
        <v>500</v>
      </c>
      <c r="E13" s="15">
        <v>58.31</v>
      </c>
      <c r="F13" s="16">
        <v>29153.31</v>
      </c>
      <c r="G13">
        <f aca="true" t="shared" si="0" ref="G13:G73">F13*0.9</f>
        <v>26237.979000000003</v>
      </c>
    </row>
    <row r="14" spans="2:7" ht="11.25" customHeight="1" outlineLevel="1">
      <c r="B14" s="9" t="s">
        <v>17</v>
      </c>
      <c r="C14" s="10">
        <v>292</v>
      </c>
      <c r="D14" s="10">
        <v>292</v>
      </c>
      <c r="E14" s="11">
        <v>42.8</v>
      </c>
      <c r="F14" s="12">
        <v>12497.6</v>
      </c>
      <c r="G14">
        <f t="shared" si="0"/>
        <v>11247.84</v>
      </c>
    </row>
    <row r="15" spans="2:7" ht="11.25" customHeight="1" outlineLevel="2">
      <c r="B15" s="13" t="s">
        <v>18</v>
      </c>
      <c r="C15" s="14">
        <v>292</v>
      </c>
      <c r="D15" s="14">
        <v>292</v>
      </c>
      <c r="E15" s="15">
        <v>42.8</v>
      </c>
      <c r="F15" s="16">
        <v>12497.6</v>
      </c>
      <c r="G15">
        <f t="shared" si="0"/>
        <v>11247.84</v>
      </c>
    </row>
    <row r="16" spans="2:7" ht="11.25" customHeight="1" outlineLevel="1">
      <c r="B16" s="9" t="s">
        <v>19</v>
      </c>
      <c r="C16" s="10">
        <v>350</v>
      </c>
      <c r="D16" s="10">
        <v>350</v>
      </c>
      <c r="E16" s="11">
        <v>25.5</v>
      </c>
      <c r="F16" s="12">
        <v>8925</v>
      </c>
      <c r="G16">
        <f t="shared" si="0"/>
        <v>8032.5</v>
      </c>
    </row>
    <row r="17" spans="2:7" ht="11.25" customHeight="1" outlineLevel="2">
      <c r="B17" s="13" t="s">
        <v>20</v>
      </c>
      <c r="C17" s="14">
        <v>350</v>
      </c>
      <c r="D17" s="14">
        <v>350</v>
      </c>
      <c r="E17" s="15">
        <v>25.5</v>
      </c>
      <c r="F17" s="16">
        <v>8925</v>
      </c>
      <c r="G17">
        <f t="shared" si="0"/>
        <v>8032.5</v>
      </c>
    </row>
    <row r="18" spans="2:7" ht="11.25" customHeight="1" outlineLevel="1">
      <c r="B18" s="9" t="s">
        <v>21</v>
      </c>
      <c r="C18" s="10">
        <v>433</v>
      </c>
      <c r="D18" s="10">
        <v>433</v>
      </c>
      <c r="E18" s="11">
        <v>30.9</v>
      </c>
      <c r="F18" s="12">
        <v>13379.7</v>
      </c>
      <c r="G18">
        <f t="shared" si="0"/>
        <v>12041.730000000001</v>
      </c>
    </row>
    <row r="19" spans="2:7" ht="11.25" customHeight="1" outlineLevel="2">
      <c r="B19" s="13" t="s">
        <v>22</v>
      </c>
      <c r="C19" s="14">
        <v>433</v>
      </c>
      <c r="D19" s="14">
        <v>433</v>
      </c>
      <c r="E19" s="15">
        <v>30.9</v>
      </c>
      <c r="F19" s="16">
        <v>13379.7</v>
      </c>
      <c r="G19">
        <f t="shared" si="0"/>
        <v>12041.730000000001</v>
      </c>
    </row>
    <row r="20" spans="2:7" ht="11.25" customHeight="1" outlineLevel="1">
      <c r="B20" s="9" t="s">
        <v>23</v>
      </c>
      <c r="C20" s="10">
        <v>283</v>
      </c>
      <c r="D20" s="10">
        <v>283</v>
      </c>
      <c r="E20" s="11">
        <v>46.1</v>
      </c>
      <c r="F20" s="12">
        <v>13046.3</v>
      </c>
      <c r="G20">
        <f t="shared" si="0"/>
        <v>11741.67</v>
      </c>
    </row>
    <row r="21" spans="2:7" ht="11.25" customHeight="1" outlineLevel="2">
      <c r="B21" s="13" t="s">
        <v>24</v>
      </c>
      <c r="C21" s="14">
        <v>283</v>
      </c>
      <c r="D21" s="14">
        <v>283</v>
      </c>
      <c r="E21" s="15">
        <v>46.1</v>
      </c>
      <c r="F21" s="16">
        <v>13046.3</v>
      </c>
      <c r="G21">
        <f t="shared" si="0"/>
        <v>11741.67</v>
      </c>
    </row>
    <row r="22" spans="2:7" ht="11.25" customHeight="1" outlineLevel="1">
      <c r="B22" s="9" t="s">
        <v>25</v>
      </c>
      <c r="C22" s="17">
        <v>1312</v>
      </c>
      <c r="D22" s="17">
        <v>1312</v>
      </c>
      <c r="E22" s="11">
        <v>45</v>
      </c>
      <c r="F22" s="12">
        <v>59040</v>
      </c>
      <c r="G22">
        <f t="shared" si="0"/>
        <v>53136</v>
      </c>
    </row>
    <row r="23" spans="2:7" ht="11.25" customHeight="1" outlineLevel="2">
      <c r="B23" s="13" t="s">
        <v>26</v>
      </c>
      <c r="C23" s="14">
        <v>432</v>
      </c>
      <c r="D23" s="14">
        <v>432</v>
      </c>
      <c r="E23" s="15">
        <v>45</v>
      </c>
      <c r="F23" s="16">
        <v>19440</v>
      </c>
      <c r="G23">
        <f t="shared" si="0"/>
        <v>17496</v>
      </c>
    </row>
    <row r="24" spans="2:7" ht="11.25" customHeight="1" outlineLevel="1">
      <c r="B24" s="9" t="s">
        <v>27</v>
      </c>
      <c r="C24" s="10">
        <v>590</v>
      </c>
      <c r="D24" s="10">
        <v>590</v>
      </c>
      <c r="E24" s="11">
        <v>20</v>
      </c>
      <c r="F24" s="12">
        <v>11800</v>
      </c>
      <c r="G24">
        <f t="shared" si="0"/>
        <v>10620</v>
      </c>
    </row>
    <row r="25" spans="2:7" ht="11.25" customHeight="1" outlineLevel="2">
      <c r="B25" s="13" t="s">
        <v>28</v>
      </c>
      <c r="C25" s="14">
        <v>590</v>
      </c>
      <c r="D25" s="14">
        <v>590</v>
      </c>
      <c r="E25" s="15">
        <v>20</v>
      </c>
      <c r="F25" s="16">
        <v>11800</v>
      </c>
      <c r="G25">
        <f t="shared" si="0"/>
        <v>10620</v>
      </c>
    </row>
    <row r="26" spans="2:7" ht="11.25" customHeight="1" outlineLevel="1">
      <c r="B26" s="9" t="s">
        <v>29</v>
      </c>
      <c r="C26" s="10">
        <v>570</v>
      </c>
      <c r="D26" s="10">
        <v>570</v>
      </c>
      <c r="E26" s="11">
        <v>21.4</v>
      </c>
      <c r="F26" s="12">
        <v>12198</v>
      </c>
      <c r="G26">
        <f t="shared" si="0"/>
        <v>10978.2</v>
      </c>
    </row>
    <row r="27" spans="2:7" ht="11.25" customHeight="1" outlineLevel="2">
      <c r="B27" s="13" t="s">
        <v>30</v>
      </c>
      <c r="C27" s="14">
        <v>570</v>
      </c>
      <c r="D27" s="14">
        <v>570</v>
      </c>
      <c r="E27" s="15">
        <v>21.4</v>
      </c>
      <c r="F27" s="16">
        <v>12198</v>
      </c>
      <c r="G27">
        <f t="shared" si="0"/>
        <v>10978.2</v>
      </c>
    </row>
    <row r="28" spans="2:7" ht="11.25" customHeight="1" outlineLevel="1">
      <c r="B28" s="9" t="s">
        <v>31</v>
      </c>
      <c r="C28" s="10">
        <v>100</v>
      </c>
      <c r="D28" s="10">
        <v>100</v>
      </c>
      <c r="E28" s="11">
        <v>56</v>
      </c>
      <c r="F28" s="12">
        <v>5600</v>
      </c>
      <c r="G28">
        <f t="shared" si="0"/>
        <v>5040</v>
      </c>
    </row>
    <row r="29" spans="2:7" ht="11.25" customHeight="1" outlineLevel="2">
      <c r="B29" s="13" t="s">
        <v>32</v>
      </c>
      <c r="C29" s="14">
        <v>100</v>
      </c>
      <c r="D29" s="14">
        <v>100</v>
      </c>
      <c r="E29" s="15">
        <v>56</v>
      </c>
      <c r="F29" s="16">
        <v>5600</v>
      </c>
      <c r="G29">
        <f t="shared" si="0"/>
        <v>5040</v>
      </c>
    </row>
    <row r="30" ht="4.5" customHeight="1">
      <c r="G30">
        <f t="shared" si="0"/>
        <v>0</v>
      </c>
    </row>
    <row r="31" spans="2:7" ht="11.25" customHeight="1">
      <c r="B31" s="5" t="s">
        <v>33</v>
      </c>
      <c r="C31" s="6">
        <v>42471</v>
      </c>
      <c r="D31" s="6">
        <v>42471</v>
      </c>
      <c r="E31" s="7">
        <v>107</v>
      </c>
      <c r="F31" s="8">
        <v>1617445.57</v>
      </c>
      <c r="G31">
        <f t="shared" si="0"/>
        <v>1455701.013</v>
      </c>
    </row>
    <row r="32" spans="2:7" ht="11.25" customHeight="1" outlineLevel="1">
      <c r="B32" s="9" t="s">
        <v>34</v>
      </c>
      <c r="C32" s="10">
        <v>455</v>
      </c>
      <c r="D32" s="10">
        <v>455</v>
      </c>
      <c r="E32" s="11">
        <v>17.55</v>
      </c>
      <c r="F32" s="12">
        <v>7986.95</v>
      </c>
      <c r="G32">
        <f t="shared" si="0"/>
        <v>7188.255</v>
      </c>
    </row>
    <row r="33" spans="2:7" ht="11.25" customHeight="1" outlineLevel="2">
      <c r="B33" s="13" t="s">
        <v>35</v>
      </c>
      <c r="C33" s="14">
        <v>455</v>
      </c>
      <c r="D33" s="14">
        <v>455</v>
      </c>
      <c r="E33" s="15">
        <v>17.55</v>
      </c>
      <c r="F33" s="16">
        <v>7986.95</v>
      </c>
      <c r="G33">
        <f t="shared" si="0"/>
        <v>7188.255</v>
      </c>
    </row>
    <row r="34" spans="2:7" ht="11.25" customHeight="1" outlineLevel="1">
      <c r="B34" s="9" t="s">
        <v>36</v>
      </c>
      <c r="C34" s="17">
        <v>1423</v>
      </c>
      <c r="D34" s="17">
        <v>1423</v>
      </c>
      <c r="E34" s="11">
        <v>54.1</v>
      </c>
      <c r="F34" s="12">
        <v>76987.09</v>
      </c>
      <c r="G34">
        <f t="shared" si="0"/>
        <v>69288.381</v>
      </c>
    </row>
    <row r="35" spans="2:7" ht="11.25" customHeight="1" outlineLevel="2">
      <c r="B35" s="13" t="s">
        <v>37</v>
      </c>
      <c r="C35" s="14">
        <v>200</v>
      </c>
      <c r="D35" s="14">
        <v>200</v>
      </c>
      <c r="E35" s="15">
        <v>54.1</v>
      </c>
      <c r="F35" s="16">
        <v>10820.39</v>
      </c>
      <c r="G35">
        <f t="shared" si="0"/>
        <v>9738.351</v>
      </c>
    </row>
    <row r="36" spans="2:7" ht="11.25" customHeight="1" outlineLevel="2">
      <c r="B36" s="13" t="s">
        <v>38</v>
      </c>
      <c r="C36" s="14">
        <v>523</v>
      </c>
      <c r="D36" s="14">
        <v>523</v>
      </c>
      <c r="E36" s="15">
        <v>54.1</v>
      </c>
      <c r="F36" s="16">
        <v>28295.33</v>
      </c>
      <c r="G36">
        <f t="shared" si="0"/>
        <v>25465.797000000002</v>
      </c>
    </row>
    <row r="37" spans="2:7" ht="11.25" customHeight="1" outlineLevel="2">
      <c r="B37" s="13" t="s">
        <v>39</v>
      </c>
      <c r="C37" s="14">
        <v>700</v>
      </c>
      <c r="D37" s="14">
        <v>700</v>
      </c>
      <c r="E37" s="15">
        <v>54.1</v>
      </c>
      <c r="F37" s="16">
        <v>37871.37</v>
      </c>
      <c r="G37">
        <f t="shared" si="0"/>
        <v>34084.233</v>
      </c>
    </row>
    <row r="38" spans="2:7" ht="11.25" customHeight="1" outlineLevel="1">
      <c r="B38" s="9" t="s">
        <v>40</v>
      </c>
      <c r="C38" s="17">
        <v>2584</v>
      </c>
      <c r="D38" s="17">
        <v>2584</v>
      </c>
      <c r="E38" s="11">
        <v>39.17</v>
      </c>
      <c r="F38" s="12">
        <v>101202.66</v>
      </c>
      <c r="G38">
        <f t="shared" si="0"/>
        <v>91082.394</v>
      </c>
    </row>
    <row r="39" spans="2:7" ht="11.25" customHeight="1" outlineLevel="2">
      <c r="B39" s="13" t="s">
        <v>41</v>
      </c>
      <c r="C39" s="14">
        <v>440</v>
      </c>
      <c r="D39" s="14">
        <v>440</v>
      </c>
      <c r="E39" s="15">
        <v>39.17</v>
      </c>
      <c r="F39" s="16">
        <v>17232.65</v>
      </c>
      <c r="G39">
        <f t="shared" si="0"/>
        <v>15509.385000000002</v>
      </c>
    </row>
    <row r="40" spans="2:7" ht="11.25" customHeight="1" outlineLevel="2">
      <c r="B40" s="13" t="s">
        <v>42</v>
      </c>
      <c r="C40" s="14">
        <v>490</v>
      </c>
      <c r="D40" s="14">
        <v>490</v>
      </c>
      <c r="E40" s="15">
        <v>39.17</v>
      </c>
      <c r="F40" s="16">
        <v>19190.91</v>
      </c>
      <c r="G40">
        <f t="shared" si="0"/>
        <v>17271.819</v>
      </c>
    </row>
    <row r="41" spans="2:7" ht="11.25" customHeight="1" outlineLevel="2">
      <c r="B41" s="13" t="s">
        <v>43</v>
      </c>
      <c r="C41" s="14">
        <v>555</v>
      </c>
      <c r="D41" s="14">
        <v>555</v>
      </c>
      <c r="E41" s="15">
        <v>39.17</v>
      </c>
      <c r="F41" s="16">
        <v>21736.64</v>
      </c>
      <c r="G41">
        <f t="shared" si="0"/>
        <v>19562.976</v>
      </c>
    </row>
    <row r="42" spans="2:7" ht="11.25" customHeight="1" outlineLevel="2">
      <c r="B42" s="13" t="s">
        <v>44</v>
      </c>
      <c r="C42" s="14">
        <v>626</v>
      </c>
      <c r="D42" s="14">
        <v>626</v>
      </c>
      <c r="E42" s="15">
        <v>39.17</v>
      </c>
      <c r="F42" s="16">
        <v>24517.36</v>
      </c>
      <c r="G42">
        <f t="shared" si="0"/>
        <v>22065.624</v>
      </c>
    </row>
    <row r="43" spans="2:7" ht="11.25" customHeight="1" outlineLevel="2">
      <c r="B43" s="13" t="s">
        <v>45</v>
      </c>
      <c r="C43" s="14">
        <v>473</v>
      </c>
      <c r="D43" s="14">
        <v>473</v>
      </c>
      <c r="E43" s="15">
        <v>39.17</v>
      </c>
      <c r="F43" s="16">
        <v>18525.1</v>
      </c>
      <c r="G43">
        <f t="shared" si="0"/>
        <v>16672.59</v>
      </c>
    </row>
    <row r="44" spans="2:7" ht="11.25" customHeight="1" outlineLevel="1">
      <c r="B44" s="9" t="s">
        <v>46</v>
      </c>
      <c r="C44" s="10">
        <v>650</v>
      </c>
      <c r="D44" s="10">
        <v>650</v>
      </c>
      <c r="E44" s="11">
        <v>54.6</v>
      </c>
      <c r="F44" s="12">
        <v>35491.18</v>
      </c>
      <c r="G44">
        <f t="shared" si="0"/>
        <v>31942.062</v>
      </c>
    </row>
    <row r="45" spans="2:7" ht="11.25" customHeight="1" outlineLevel="2">
      <c r="B45" s="13" t="s">
        <v>47</v>
      </c>
      <c r="C45" s="14">
        <v>650</v>
      </c>
      <c r="D45" s="14">
        <v>650</v>
      </c>
      <c r="E45" s="15">
        <v>54.6</v>
      </c>
      <c r="F45" s="16">
        <v>35491.18</v>
      </c>
      <c r="G45">
        <f t="shared" si="0"/>
        <v>31942.062</v>
      </c>
    </row>
    <row r="46" spans="2:7" ht="11.25" customHeight="1" outlineLevel="1">
      <c r="B46" s="9" t="s">
        <v>48</v>
      </c>
      <c r="C46" s="10">
        <v>340</v>
      </c>
      <c r="D46" s="10">
        <v>340</v>
      </c>
      <c r="E46" s="11">
        <v>66.89</v>
      </c>
      <c r="F46" s="12">
        <v>22743.41</v>
      </c>
      <c r="G46">
        <f t="shared" si="0"/>
        <v>20469.069</v>
      </c>
    </row>
    <row r="47" spans="2:7" ht="11.25" customHeight="1" outlineLevel="2">
      <c r="B47" s="13" t="s">
        <v>49</v>
      </c>
      <c r="C47" s="14">
        <v>340</v>
      </c>
      <c r="D47" s="14">
        <v>340</v>
      </c>
      <c r="E47" s="15">
        <v>66.89</v>
      </c>
      <c r="F47" s="16">
        <v>22743.41</v>
      </c>
      <c r="G47">
        <f t="shared" si="0"/>
        <v>20469.069</v>
      </c>
    </row>
    <row r="48" spans="2:7" ht="11.25" customHeight="1" outlineLevel="1">
      <c r="B48" s="9" t="s">
        <v>50</v>
      </c>
      <c r="C48" s="10">
        <v>196</v>
      </c>
      <c r="D48" s="10">
        <v>196</v>
      </c>
      <c r="E48" s="11">
        <v>88.94</v>
      </c>
      <c r="F48" s="12">
        <v>17433.18</v>
      </c>
      <c r="G48">
        <f t="shared" si="0"/>
        <v>15689.862000000001</v>
      </c>
    </row>
    <row r="49" spans="2:7" ht="11.25" customHeight="1" outlineLevel="2">
      <c r="B49" s="13" t="s">
        <v>51</v>
      </c>
      <c r="C49" s="14">
        <v>196</v>
      </c>
      <c r="D49" s="14">
        <v>196</v>
      </c>
      <c r="E49" s="15">
        <v>88.94</v>
      </c>
      <c r="F49" s="16">
        <v>17433.18</v>
      </c>
      <c r="G49">
        <f t="shared" si="0"/>
        <v>15689.862000000001</v>
      </c>
    </row>
    <row r="50" spans="2:7" ht="11.25" customHeight="1" outlineLevel="1">
      <c r="B50" s="9" t="s">
        <v>52</v>
      </c>
      <c r="C50" s="17">
        <v>1071</v>
      </c>
      <c r="D50" s="17">
        <v>1071</v>
      </c>
      <c r="E50" s="11">
        <v>45.08</v>
      </c>
      <c r="F50" s="12">
        <v>48275.5</v>
      </c>
      <c r="G50">
        <f t="shared" si="0"/>
        <v>43447.950000000004</v>
      </c>
    </row>
    <row r="51" spans="2:7" ht="11.25" customHeight="1" outlineLevel="2">
      <c r="B51" s="13" t="s">
        <v>53</v>
      </c>
      <c r="C51" s="14">
        <v>580</v>
      </c>
      <c r="D51" s="14">
        <v>580</v>
      </c>
      <c r="E51" s="15">
        <v>45.08</v>
      </c>
      <c r="F51" s="16">
        <v>26143.6</v>
      </c>
      <c r="G51">
        <f t="shared" si="0"/>
        <v>23529.239999999998</v>
      </c>
    </row>
    <row r="52" spans="2:7" ht="11.25" customHeight="1" outlineLevel="2">
      <c r="B52" s="13" t="s">
        <v>54</v>
      </c>
      <c r="C52" s="14">
        <v>491</v>
      </c>
      <c r="D52" s="14">
        <v>491</v>
      </c>
      <c r="E52" s="15">
        <v>45.08</v>
      </c>
      <c r="F52" s="16">
        <v>22131.91</v>
      </c>
      <c r="G52">
        <f t="shared" si="0"/>
        <v>19918.719</v>
      </c>
    </row>
    <row r="53" spans="2:7" ht="11.25" customHeight="1" outlineLevel="1">
      <c r="B53" s="9" t="s">
        <v>55</v>
      </c>
      <c r="C53" s="10">
        <v>10</v>
      </c>
      <c r="D53" s="10">
        <v>10</v>
      </c>
      <c r="E53" s="11">
        <v>80.8</v>
      </c>
      <c r="F53" s="11">
        <v>808</v>
      </c>
      <c r="G53">
        <f t="shared" si="0"/>
        <v>727.2</v>
      </c>
    </row>
    <row r="54" spans="2:7" ht="11.25" customHeight="1" outlineLevel="2">
      <c r="B54" s="13" t="s">
        <v>56</v>
      </c>
      <c r="C54" s="14">
        <v>10</v>
      </c>
      <c r="D54" s="14">
        <v>10</v>
      </c>
      <c r="E54" s="15">
        <v>80.8</v>
      </c>
      <c r="F54" s="15">
        <v>808</v>
      </c>
      <c r="G54">
        <f t="shared" si="0"/>
        <v>727.2</v>
      </c>
    </row>
    <row r="55" spans="2:7" ht="11.25" customHeight="1" outlineLevel="1">
      <c r="B55" s="9" t="s">
        <v>57</v>
      </c>
      <c r="C55" s="17">
        <v>1024</v>
      </c>
      <c r="D55" s="17">
        <v>1024</v>
      </c>
      <c r="E55" s="11">
        <v>35.2</v>
      </c>
      <c r="F55" s="12">
        <v>36040.37</v>
      </c>
      <c r="G55">
        <f t="shared" si="0"/>
        <v>32436.333000000002</v>
      </c>
    </row>
    <row r="56" spans="2:7" ht="11.25" customHeight="1" outlineLevel="2">
      <c r="B56" s="13" t="s">
        <v>58</v>
      </c>
      <c r="C56" s="14">
        <v>454</v>
      </c>
      <c r="D56" s="14">
        <v>454</v>
      </c>
      <c r="E56" s="15">
        <v>35.2</v>
      </c>
      <c r="F56" s="16">
        <v>15978.84</v>
      </c>
      <c r="G56">
        <f t="shared" si="0"/>
        <v>14380.956</v>
      </c>
    </row>
    <row r="57" spans="2:7" ht="11.25" customHeight="1" outlineLevel="2">
      <c r="B57" s="13" t="s">
        <v>59</v>
      </c>
      <c r="C57" s="14">
        <v>570</v>
      </c>
      <c r="D57" s="14">
        <v>570</v>
      </c>
      <c r="E57" s="15">
        <v>35.2</v>
      </c>
      <c r="F57" s="16">
        <v>20061.54</v>
      </c>
      <c r="G57">
        <f t="shared" si="0"/>
        <v>18055.386000000002</v>
      </c>
    </row>
    <row r="58" spans="2:7" ht="11.25" customHeight="1" outlineLevel="1">
      <c r="B58" s="9" t="s">
        <v>60</v>
      </c>
      <c r="C58" s="10">
        <v>164</v>
      </c>
      <c r="D58" s="10">
        <v>164</v>
      </c>
      <c r="E58" s="11">
        <v>40.14</v>
      </c>
      <c r="F58" s="12">
        <v>6582.21</v>
      </c>
      <c r="G58">
        <f t="shared" si="0"/>
        <v>5923.9890000000005</v>
      </c>
    </row>
    <row r="59" spans="2:7" ht="11.25" customHeight="1" outlineLevel="2">
      <c r="B59" s="13" t="s">
        <v>61</v>
      </c>
      <c r="C59" s="14">
        <v>164</v>
      </c>
      <c r="D59" s="14">
        <v>164</v>
      </c>
      <c r="E59" s="15">
        <v>40.14</v>
      </c>
      <c r="F59" s="16">
        <v>6582.21</v>
      </c>
      <c r="G59">
        <f t="shared" si="0"/>
        <v>5923.9890000000005</v>
      </c>
    </row>
    <row r="60" spans="2:7" ht="11.25" customHeight="1" outlineLevel="1">
      <c r="B60" s="9" t="s">
        <v>62</v>
      </c>
      <c r="C60" s="17">
        <v>1132</v>
      </c>
      <c r="D60" s="17">
        <v>1132</v>
      </c>
      <c r="E60" s="11">
        <v>50.01</v>
      </c>
      <c r="F60" s="12">
        <v>56616.88</v>
      </c>
      <c r="G60">
        <f t="shared" si="0"/>
        <v>50955.191999999995</v>
      </c>
    </row>
    <row r="61" spans="2:7" ht="11.25" customHeight="1" outlineLevel="2">
      <c r="B61" s="13" t="s">
        <v>63</v>
      </c>
      <c r="C61" s="14">
        <v>584</v>
      </c>
      <c r="D61" s="14">
        <v>584</v>
      </c>
      <c r="E61" s="15">
        <v>50.01</v>
      </c>
      <c r="F61" s="16">
        <v>29208.71</v>
      </c>
      <c r="G61">
        <f t="shared" si="0"/>
        <v>26287.839</v>
      </c>
    </row>
    <row r="62" spans="2:7" ht="11.25" customHeight="1" outlineLevel="2">
      <c r="B62" s="13" t="s">
        <v>64</v>
      </c>
      <c r="C62" s="14">
        <v>548</v>
      </c>
      <c r="D62" s="14">
        <v>548</v>
      </c>
      <c r="E62" s="15">
        <v>50.01</v>
      </c>
      <c r="F62" s="16">
        <v>27408.17</v>
      </c>
      <c r="G62">
        <f t="shared" si="0"/>
        <v>24667.353</v>
      </c>
    </row>
    <row r="63" spans="2:7" ht="11.25" customHeight="1" outlineLevel="1">
      <c r="B63" s="9" t="s">
        <v>65</v>
      </c>
      <c r="C63" s="10">
        <v>995</v>
      </c>
      <c r="D63" s="10">
        <v>995</v>
      </c>
      <c r="E63" s="11">
        <v>67.04</v>
      </c>
      <c r="F63" s="12">
        <v>66704.19</v>
      </c>
      <c r="G63">
        <f t="shared" si="0"/>
        <v>60033.771</v>
      </c>
    </row>
    <row r="64" spans="2:7" ht="11.25" customHeight="1" outlineLevel="2">
      <c r="B64" s="13" t="s">
        <v>66</v>
      </c>
      <c r="C64" s="14">
        <v>350</v>
      </c>
      <c r="D64" s="14">
        <v>350</v>
      </c>
      <c r="E64" s="15">
        <v>67.04</v>
      </c>
      <c r="F64" s="16">
        <v>23463.79</v>
      </c>
      <c r="G64">
        <f t="shared" si="0"/>
        <v>21117.411</v>
      </c>
    </row>
    <row r="65" spans="2:7" ht="11.25" customHeight="1" outlineLevel="2">
      <c r="B65" s="13" t="s">
        <v>67</v>
      </c>
      <c r="C65" s="14">
        <v>645</v>
      </c>
      <c r="D65" s="14">
        <v>645</v>
      </c>
      <c r="E65" s="15">
        <v>67.04</v>
      </c>
      <c r="F65" s="16">
        <v>43240.4</v>
      </c>
      <c r="G65">
        <f t="shared" si="0"/>
        <v>38916.36</v>
      </c>
    </row>
    <row r="66" spans="2:7" ht="11.25" customHeight="1" outlineLevel="1">
      <c r="B66" s="9" t="s">
        <v>68</v>
      </c>
      <c r="C66" s="10">
        <v>492</v>
      </c>
      <c r="D66" s="10">
        <v>492</v>
      </c>
      <c r="E66" s="11">
        <v>35.2</v>
      </c>
      <c r="F66" s="12">
        <v>17316.27</v>
      </c>
      <c r="G66">
        <f t="shared" si="0"/>
        <v>15584.643</v>
      </c>
    </row>
    <row r="67" spans="2:7" ht="11.25" customHeight="1" outlineLevel="2">
      <c r="B67" s="13" t="s">
        <v>69</v>
      </c>
      <c r="C67" s="14">
        <v>492</v>
      </c>
      <c r="D67" s="14">
        <v>492</v>
      </c>
      <c r="E67" s="15">
        <v>35.2</v>
      </c>
      <c r="F67" s="16">
        <v>17316.27</v>
      </c>
      <c r="G67">
        <f t="shared" si="0"/>
        <v>15584.643</v>
      </c>
    </row>
    <row r="68" spans="2:7" ht="11.25" customHeight="1" outlineLevel="1">
      <c r="B68" s="9" t="s">
        <v>70</v>
      </c>
      <c r="C68" s="10">
        <v>413</v>
      </c>
      <c r="D68" s="10">
        <v>413</v>
      </c>
      <c r="E68" s="11">
        <v>31.76</v>
      </c>
      <c r="F68" s="12">
        <v>13115.02</v>
      </c>
      <c r="G68">
        <f t="shared" si="0"/>
        <v>11803.518</v>
      </c>
    </row>
    <row r="69" spans="2:7" ht="11.25" customHeight="1" outlineLevel="2">
      <c r="B69" s="13" t="s">
        <v>71</v>
      </c>
      <c r="C69" s="14">
        <v>413</v>
      </c>
      <c r="D69" s="14">
        <v>413</v>
      </c>
      <c r="E69" s="15">
        <v>31.76</v>
      </c>
      <c r="F69" s="16">
        <v>13115.02</v>
      </c>
      <c r="G69">
        <f t="shared" si="0"/>
        <v>11803.518</v>
      </c>
    </row>
    <row r="70" spans="2:7" ht="11.25" customHeight="1" outlineLevel="1">
      <c r="B70" s="9" t="s">
        <v>72</v>
      </c>
      <c r="C70" s="10">
        <v>34</v>
      </c>
      <c r="D70" s="10">
        <v>34</v>
      </c>
      <c r="E70" s="11">
        <v>54.18</v>
      </c>
      <c r="F70" s="12">
        <v>1841.97</v>
      </c>
      <c r="G70">
        <f t="shared" si="0"/>
        <v>1657.7730000000001</v>
      </c>
    </row>
    <row r="71" spans="2:7" ht="11.25" customHeight="1" outlineLevel="2">
      <c r="B71" s="13" t="s">
        <v>73</v>
      </c>
      <c r="C71" s="14">
        <v>34</v>
      </c>
      <c r="D71" s="14">
        <v>34</v>
      </c>
      <c r="E71" s="15">
        <v>54.18</v>
      </c>
      <c r="F71" s="16">
        <v>1841.97</v>
      </c>
      <c r="G71">
        <f t="shared" si="0"/>
        <v>1657.7730000000001</v>
      </c>
    </row>
    <row r="72" spans="2:7" ht="11.25" customHeight="1" outlineLevel="1">
      <c r="B72" s="9" t="s">
        <v>74</v>
      </c>
      <c r="C72" s="10">
        <v>200</v>
      </c>
      <c r="D72" s="10">
        <v>200</v>
      </c>
      <c r="E72" s="11">
        <v>39.4</v>
      </c>
      <c r="F72" s="12">
        <v>7880.07</v>
      </c>
      <c r="G72">
        <f t="shared" si="0"/>
        <v>7092.063</v>
      </c>
    </row>
    <row r="73" spans="2:7" ht="11.25" customHeight="1" outlineLevel="2">
      <c r="B73" s="13" t="s">
        <v>75</v>
      </c>
      <c r="C73" s="14">
        <v>200</v>
      </c>
      <c r="D73" s="14">
        <v>200</v>
      </c>
      <c r="E73" s="15">
        <v>39.4</v>
      </c>
      <c r="F73" s="16">
        <v>7880.07</v>
      </c>
      <c r="G73">
        <f t="shared" si="0"/>
        <v>7092.063</v>
      </c>
    </row>
    <row r="74" spans="2:7" ht="11.25" customHeight="1" outlineLevel="1">
      <c r="B74" s="9" t="s">
        <v>76</v>
      </c>
      <c r="C74" s="10">
        <v>393</v>
      </c>
      <c r="D74" s="10">
        <v>393</v>
      </c>
      <c r="E74" s="11">
        <v>93.36</v>
      </c>
      <c r="F74" s="12">
        <v>36688.63</v>
      </c>
      <c r="G74">
        <f aca="true" t="shared" si="1" ref="G74:G132">F74*0.9</f>
        <v>33019.767</v>
      </c>
    </row>
    <row r="75" spans="2:7" ht="11.25" customHeight="1" outlineLevel="2">
      <c r="B75" s="13" t="s">
        <v>77</v>
      </c>
      <c r="C75" s="14">
        <v>393</v>
      </c>
      <c r="D75" s="14">
        <v>393</v>
      </c>
      <c r="E75" s="15">
        <v>93.36</v>
      </c>
      <c r="F75" s="16">
        <v>36688.63</v>
      </c>
      <c r="G75">
        <f t="shared" si="1"/>
        <v>33019.767</v>
      </c>
    </row>
    <row r="76" spans="2:7" ht="11.25" customHeight="1" outlineLevel="1">
      <c r="B76" s="9" t="s">
        <v>78</v>
      </c>
      <c r="C76" s="10">
        <v>620</v>
      </c>
      <c r="D76" s="10">
        <v>620</v>
      </c>
      <c r="E76" s="11">
        <v>21.5</v>
      </c>
      <c r="F76" s="12">
        <v>13330</v>
      </c>
      <c r="G76">
        <f t="shared" si="1"/>
        <v>11997</v>
      </c>
    </row>
    <row r="77" spans="2:7" ht="11.25" customHeight="1" outlineLevel="2">
      <c r="B77" s="13" t="s">
        <v>79</v>
      </c>
      <c r="C77" s="14">
        <v>620</v>
      </c>
      <c r="D77" s="14">
        <v>620</v>
      </c>
      <c r="E77" s="15">
        <v>21.5</v>
      </c>
      <c r="F77" s="16">
        <v>13330</v>
      </c>
      <c r="G77">
        <f t="shared" si="1"/>
        <v>11997</v>
      </c>
    </row>
    <row r="78" spans="2:7" ht="11.25" customHeight="1" outlineLevel="1">
      <c r="B78" s="9" t="s">
        <v>80</v>
      </c>
      <c r="C78" s="10">
        <v>770</v>
      </c>
      <c r="D78" s="10">
        <v>770</v>
      </c>
      <c r="E78" s="11">
        <v>34.4</v>
      </c>
      <c r="F78" s="12">
        <v>26488</v>
      </c>
      <c r="G78">
        <f t="shared" si="1"/>
        <v>23839.2</v>
      </c>
    </row>
    <row r="79" spans="2:7" ht="11.25" customHeight="1" outlineLevel="2">
      <c r="B79" s="13" t="s">
        <v>81</v>
      </c>
      <c r="C79" s="14">
        <v>770</v>
      </c>
      <c r="D79" s="14">
        <v>770</v>
      </c>
      <c r="E79" s="15">
        <v>34.4</v>
      </c>
      <c r="F79" s="16">
        <v>26488</v>
      </c>
      <c r="G79">
        <f t="shared" si="1"/>
        <v>23839.2</v>
      </c>
    </row>
    <row r="80" spans="2:7" ht="11.25" customHeight="1" outlineLevel="1">
      <c r="B80" s="9" t="s">
        <v>82</v>
      </c>
      <c r="C80" s="17">
        <v>1970</v>
      </c>
      <c r="D80" s="17">
        <v>1970</v>
      </c>
      <c r="E80" s="11">
        <v>28.9</v>
      </c>
      <c r="F80" s="12">
        <v>56933</v>
      </c>
      <c r="G80">
        <f t="shared" si="1"/>
        <v>51239.700000000004</v>
      </c>
    </row>
    <row r="81" spans="2:7" ht="11.25" customHeight="1" outlineLevel="2">
      <c r="B81" s="13" t="s">
        <v>83</v>
      </c>
      <c r="C81" s="14">
        <v>850</v>
      </c>
      <c r="D81" s="14">
        <v>850</v>
      </c>
      <c r="E81" s="15">
        <v>28.9</v>
      </c>
      <c r="F81" s="16">
        <v>24565</v>
      </c>
      <c r="G81">
        <f t="shared" si="1"/>
        <v>22108.5</v>
      </c>
    </row>
    <row r="82" spans="2:7" ht="11.25" customHeight="1" outlineLevel="2">
      <c r="B82" s="13" t="s">
        <v>84</v>
      </c>
      <c r="C82" s="14">
        <v>700</v>
      </c>
      <c r="D82" s="14">
        <v>700</v>
      </c>
      <c r="E82" s="15">
        <v>28.9</v>
      </c>
      <c r="F82" s="16">
        <v>20230</v>
      </c>
      <c r="G82">
        <f t="shared" si="1"/>
        <v>18207</v>
      </c>
    </row>
    <row r="83" spans="2:7" ht="11.25" customHeight="1" outlineLevel="2">
      <c r="B83" s="13" t="s">
        <v>85</v>
      </c>
      <c r="C83" s="14">
        <v>420</v>
      </c>
      <c r="D83" s="14">
        <v>420</v>
      </c>
      <c r="E83" s="15">
        <v>28.9</v>
      </c>
      <c r="F83" s="16">
        <v>12138</v>
      </c>
      <c r="G83">
        <f t="shared" si="1"/>
        <v>10924.2</v>
      </c>
    </row>
    <row r="84" spans="2:7" ht="11.25" customHeight="1" outlineLevel="1">
      <c r="B84" s="9" t="s">
        <v>86</v>
      </c>
      <c r="C84" s="10">
        <v>680</v>
      </c>
      <c r="D84" s="10">
        <v>680</v>
      </c>
      <c r="E84" s="11">
        <v>36.3</v>
      </c>
      <c r="F84" s="12">
        <v>24684</v>
      </c>
      <c r="G84">
        <f t="shared" si="1"/>
        <v>22215.600000000002</v>
      </c>
    </row>
    <row r="85" spans="2:7" ht="11.25" customHeight="1" outlineLevel="2">
      <c r="B85" s="13" t="s">
        <v>87</v>
      </c>
      <c r="C85" s="14">
        <v>680</v>
      </c>
      <c r="D85" s="14">
        <v>680</v>
      </c>
      <c r="E85" s="15">
        <v>36.3</v>
      </c>
      <c r="F85" s="16">
        <v>24684</v>
      </c>
      <c r="G85">
        <f t="shared" si="1"/>
        <v>22215.600000000002</v>
      </c>
    </row>
    <row r="86" spans="2:7" ht="11.25" customHeight="1" outlineLevel="1">
      <c r="B86" s="9" t="s">
        <v>88</v>
      </c>
      <c r="C86" s="17">
        <v>1773</v>
      </c>
      <c r="D86" s="17">
        <v>1773</v>
      </c>
      <c r="E86" s="11">
        <v>18.9</v>
      </c>
      <c r="F86" s="12">
        <v>33509.7</v>
      </c>
      <c r="G86">
        <f t="shared" si="1"/>
        <v>30158.73</v>
      </c>
    </row>
    <row r="87" spans="2:7" ht="11.25" customHeight="1" outlineLevel="2">
      <c r="B87" s="13" t="s">
        <v>89</v>
      </c>
      <c r="C87" s="14">
        <v>634</v>
      </c>
      <c r="D87" s="14">
        <v>634</v>
      </c>
      <c r="E87" s="15">
        <v>18.9</v>
      </c>
      <c r="F87" s="16">
        <v>11982.6</v>
      </c>
      <c r="G87">
        <f t="shared" si="1"/>
        <v>10784.34</v>
      </c>
    </row>
    <row r="88" spans="2:7" ht="11.25" customHeight="1" outlineLevel="2">
      <c r="B88" s="13" t="s">
        <v>90</v>
      </c>
      <c r="C88" s="14">
        <v>649</v>
      </c>
      <c r="D88" s="14">
        <v>649</v>
      </c>
      <c r="E88" s="15">
        <v>18.9</v>
      </c>
      <c r="F88" s="16">
        <v>12266.1</v>
      </c>
      <c r="G88">
        <f t="shared" si="1"/>
        <v>11039.49</v>
      </c>
    </row>
    <row r="89" spans="2:7" ht="11.25" customHeight="1" outlineLevel="2">
      <c r="B89" s="13" t="s">
        <v>91</v>
      </c>
      <c r="C89" s="14">
        <v>490</v>
      </c>
      <c r="D89" s="14">
        <v>490</v>
      </c>
      <c r="E89" s="15">
        <v>18.9</v>
      </c>
      <c r="F89" s="16">
        <v>9261</v>
      </c>
      <c r="G89">
        <f t="shared" si="1"/>
        <v>8334.9</v>
      </c>
    </row>
    <row r="90" spans="2:7" ht="11.25" customHeight="1" outlineLevel="1">
      <c r="B90" s="9" t="s">
        <v>92</v>
      </c>
      <c r="C90" s="10">
        <v>900</v>
      </c>
      <c r="D90" s="10">
        <v>900</v>
      </c>
      <c r="E90" s="11">
        <v>64.4</v>
      </c>
      <c r="F90" s="12">
        <v>57960</v>
      </c>
      <c r="G90">
        <f t="shared" si="1"/>
        <v>52164</v>
      </c>
    </row>
    <row r="91" spans="2:7" ht="11.25" customHeight="1" outlineLevel="2">
      <c r="B91" s="13" t="s">
        <v>93</v>
      </c>
      <c r="C91" s="14">
        <v>519</v>
      </c>
      <c r="D91" s="14">
        <v>519</v>
      </c>
      <c r="E91" s="15">
        <v>64.4</v>
      </c>
      <c r="F91" s="16">
        <v>33423.6</v>
      </c>
      <c r="G91">
        <f t="shared" si="1"/>
        <v>30081.239999999998</v>
      </c>
    </row>
    <row r="92" spans="2:7" ht="11.25" customHeight="1" outlineLevel="2">
      <c r="B92" s="13" t="s">
        <v>94</v>
      </c>
      <c r="C92" s="14">
        <v>381</v>
      </c>
      <c r="D92" s="14">
        <v>381</v>
      </c>
      <c r="E92" s="15">
        <v>64.4</v>
      </c>
      <c r="F92" s="16">
        <v>24536.4</v>
      </c>
      <c r="G92">
        <f t="shared" si="1"/>
        <v>22082.760000000002</v>
      </c>
    </row>
    <row r="93" spans="2:7" ht="11.25" customHeight="1" outlineLevel="1">
      <c r="B93" s="9" t="s">
        <v>95</v>
      </c>
      <c r="C93" s="17">
        <v>1530</v>
      </c>
      <c r="D93" s="17">
        <v>1530</v>
      </c>
      <c r="E93" s="11">
        <v>49.5</v>
      </c>
      <c r="F93" s="12">
        <v>75735</v>
      </c>
      <c r="G93">
        <f t="shared" si="1"/>
        <v>68161.5</v>
      </c>
    </row>
    <row r="94" spans="2:7" ht="11.25" customHeight="1" outlineLevel="2">
      <c r="B94" s="13" t="s">
        <v>96</v>
      </c>
      <c r="C94" s="14">
        <v>500</v>
      </c>
      <c r="D94" s="14">
        <v>500</v>
      </c>
      <c r="E94" s="15">
        <v>49.5</v>
      </c>
      <c r="F94" s="16">
        <v>24750</v>
      </c>
      <c r="G94">
        <f t="shared" si="1"/>
        <v>22275</v>
      </c>
    </row>
    <row r="95" spans="2:7" ht="11.25" customHeight="1" outlineLevel="2">
      <c r="B95" s="13" t="s">
        <v>97</v>
      </c>
      <c r="C95" s="18">
        <v>1030</v>
      </c>
      <c r="D95" s="18">
        <v>1030</v>
      </c>
      <c r="E95" s="15">
        <v>49.5</v>
      </c>
      <c r="F95" s="16">
        <v>50985</v>
      </c>
      <c r="G95">
        <f t="shared" si="1"/>
        <v>45886.5</v>
      </c>
    </row>
    <row r="96" spans="2:7" ht="11.25" customHeight="1" outlineLevel="1">
      <c r="B96" s="9" t="s">
        <v>98</v>
      </c>
      <c r="C96" s="10">
        <v>300</v>
      </c>
      <c r="D96" s="10">
        <v>300</v>
      </c>
      <c r="E96" s="11">
        <v>30.82</v>
      </c>
      <c r="F96" s="12">
        <v>9246</v>
      </c>
      <c r="G96">
        <f t="shared" si="1"/>
        <v>8321.4</v>
      </c>
    </row>
    <row r="97" spans="2:7" ht="11.25" customHeight="1" outlineLevel="2">
      <c r="B97" s="13" t="s">
        <v>99</v>
      </c>
      <c r="C97" s="14">
        <v>300</v>
      </c>
      <c r="D97" s="14">
        <v>300</v>
      </c>
      <c r="E97" s="15">
        <v>30.82</v>
      </c>
      <c r="F97" s="16">
        <v>9246</v>
      </c>
      <c r="G97">
        <f t="shared" si="1"/>
        <v>8321.4</v>
      </c>
    </row>
    <row r="98" spans="2:7" ht="11.25" customHeight="1" outlineLevel="1">
      <c r="B98" s="9" t="s">
        <v>100</v>
      </c>
      <c r="C98" s="10">
        <v>970</v>
      </c>
      <c r="D98" s="10">
        <v>970</v>
      </c>
      <c r="E98" s="11">
        <v>62.14</v>
      </c>
      <c r="F98" s="12">
        <v>60275.8</v>
      </c>
      <c r="G98">
        <f t="shared" si="1"/>
        <v>54248.22</v>
      </c>
    </row>
    <row r="99" spans="2:7" ht="11.25" customHeight="1" outlineLevel="2">
      <c r="B99" s="13" t="s">
        <v>101</v>
      </c>
      <c r="C99" s="14">
        <v>420</v>
      </c>
      <c r="D99" s="14">
        <v>420</v>
      </c>
      <c r="E99" s="15">
        <v>62.14</v>
      </c>
      <c r="F99" s="16">
        <v>26098.8</v>
      </c>
      <c r="G99">
        <f t="shared" si="1"/>
        <v>23488.92</v>
      </c>
    </row>
    <row r="100" spans="2:7" ht="11.25" customHeight="1" outlineLevel="2">
      <c r="B100" s="13" t="s">
        <v>101</v>
      </c>
      <c r="C100" s="14">
        <v>550</v>
      </c>
      <c r="D100" s="14">
        <v>550</v>
      </c>
      <c r="E100" s="15">
        <v>62.14</v>
      </c>
      <c r="F100" s="16">
        <v>34177</v>
      </c>
      <c r="G100">
        <f t="shared" si="1"/>
        <v>30759.3</v>
      </c>
    </row>
    <row r="101" spans="2:7" ht="11.25" customHeight="1" outlineLevel="1">
      <c r="B101" s="9" t="s">
        <v>102</v>
      </c>
      <c r="C101" s="10">
        <v>373</v>
      </c>
      <c r="D101" s="10">
        <v>373</v>
      </c>
      <c r="E101" s="11">
        <v>15.29</v>
      </c>
      <c r="F101" s="12">
        <v>5703.05</v>
      </c>
      <c r="G101">
        <f t="shared" si="1"/>
        <v>5132.745</v>
      </c>
    </row>
    <row r="102" spans="2:7" ht="11.25" customHeight="1" outlineLevel="2">
      <c r="B102" s="13" t="s">
        <v>103</v>
      </c>
      <c r="C102" s="14">
        <v>373</v>
      </c>
      <c r="D102" s="14">
        <v>373</v>
      </c>
      <c r="E102" s="15">
        <v>15.29</v>
      </c>
      <c r="F102" s="16">
        <v>5703.05</v>
      </c>
      <c r="G102">
        <f t="shared" si="1"/>
        <v>5132.745</v>
      </c>
    </row>
    <row r="103" spans="2:7" ht="11.25" customHeight="1" outlineLevel="1">
      <c r="B103" s="9" t="s">
        <v>104</v>
      </c>
      <c r="C103" s="10">
        <v>400</v>
      </c>
      <c r="D103" s="10">
        <v>400</v>
      </c>
      <c r="E103" s="19">
        <v>15.29</v>
      </c>
      <c r="F103" s="16">
        <v>5703.05</v>
      </c>
      <c r="G103">
        <f t="shared" si="1"/>
        <v>5132.745</v>
      </c>
    </row>
    <row r="104" spans="2:7" ht="11.25" customHeight="1" outlineLevel="2">
      <c r="B104" s="13" t="s">
        <v>105</v>
      </c>
      <c r="C104" s="14">
        <v>400</v>
      </c>
      <c r="D104" s="14">
        <v>400</v>
      </c>
      <c r="E104" s="19">
        <v>15.29</v>
      </c>
      <c r="F104" s="16">
        <v>5703.05</v>
      </c>
      <c r="G104">
        <f t="shared" si="1"/>
        <v>5132.745</v>
      </c>
    </row>
    <row r="105" spans="2:7" ht="11.25" customHeight="1" outlineLevel="1">
      <c r="B105" s="9" t="s">
        <v>106</v>
      </c>
      <c r="C105" s="10">
        <v>570</v>
      </c>
      <c r="D105" s="10">
        <v>570</v>
      </c>
      <c r="E105" s="11">
        <v>46.8</v>
      </c>
      <c r="F105" s="12">
        <v>26676</v>
      </c>
      <c r="G105">
        <f t="shared" si="1"/>
        <v>24008.4</v>
      </c>
    </row>
    <row r="106" spans="2:7" ht="11.25" customHeight="1" outlineLevel="2">
      <c r="B106" s="13" t="s">
        <v>107</v>
      </c>
      <c r="C106" s="14">
        <v>570</v>
      </c>
      <c r="D106" s="14">
        <v>570</v>
      </c>
      <c r="E106" s="15">
        <v>46.8</v>
      </c>
      <c r="F106" s="16">
        <v>26676</v>
      </c>
      <c r="G106">
        <f t="shared" si="1"/>
        <v>24008.4</v>
      </c>
    </row>
    <row r="107" spans="2:7" ht="11.25" customHeight="1" outlineLevel="1">
      <c r="B107" s="9" t="s">
        <v>108</v>
      </c>
      <c r="C107" s="17">
        <v>3897</v>
      </c>
      <c r="D107" s="17">
        <v>3897</v>
      </c>
      <c r="E107" s="11">
        <v>34.9</v>
      </c>
      <c r="F107" s="12">
        <v>136005.3</v>
      </c>
      <c r="G107">
        <f t="shared" si="1"/>
        <v>122404.76999999999</v>
      </c>
    </row>
    <row r="108" spans="2:7" ht="11.25" customHeight="1" outlineLevel="2">
      <c r="B108" s="13" t="s">
        <v>109</v>
      </c>
      <c r="C108" s="14">
        <v>590</v>
      </c>
      <c r="D108" s="14">
        <v>590</v>
      </c>
      <c r="E108" s="15">
        <v>34.9</v>
      </c>
      <c r="F108" s="16">
        <v>20591</v>
      </c>
      <c r="G108">
        <f t="shared" si="1"/>
        <v>18531.9</v>
      </c>
    </row>
    <row r="109" spans="2:7" ht="11.25" customHeight="1" outlineLevel="2">
      <c r="B109" s="13" t="s">
        <v>110</v>
      </c>
      <c r="C109" s="14">
        <v>685</v>
      </c>
      <c r="D109" s="14">
        <v>685</v>
      </c>
      <c r="E109" s="15">
        <v>34.9</v>
      </c>
      <c r="F109" s="16">
        <v>23906.5</v>
      </c>
      <c r="G109">
        <f t="shared" si="1"/>
        <v>21515.850000000002</v>
      </c>
    </row>
    <row r="110" spans="2:7" ht="11.25" customHeight="1" outlineLevel="2">
      <c r="B110" s="13" t="s">
        <v>111</v>
      </c>
      <c r="C110" s="14">
        <v>724</v>
      </c>
      <c r="D110" s="14">
        <v>724</v>
      </c>
      <c r="E110" s="15">
        <v>34.9</v>
      </c>
      <c r="F110" s="16">
        <v>25267.6</v>
      </c>
      <c r="G110">
        <f t="shared" si="1"/>
        <v>22740.84</v>
      </c>
    </row>
    <row r="111" spans="2:7" ht="11.25" customHeight="1" outlineLevel="2">
      <c r="B111" s="13" t="s">
        <v>112</v>
      </c>
      <c r="C111" s="14">
        <v>500</v>
      </c>
      <c r="D111" s="14">
        <v>500</v>
      </c>
      <c r="E111" s="15">
        <v>34.9</v>
      </c>
      <c r="F111" s="16">
        <v>17450</v>
      </c>
      <c r="G111">
        <f t="shared" si="1"/>
        <v>15705</v>
      </c>
    </row>
    <row r="112" spans="2:7" ht="11.25" customHeight="1" outlineLevel="2">
      <c r="B112" s="13" t="s">
        <v>113</v>
      </c>
      <c r="C112" s="14">
        <v>682</v>
      </c>
      <c r="D112" s="14">
        <v>682</v>
      </c>
      <c r="E112" s="15">
        <v>34.9</v>
      </c>
      <c r="F112" s="16">
        <v>23801.8</v>
      </c>
      <c r="G112">
        <f t="shared" si="1"/>
        <v>21421.62</v>
      </c>
    </row>
    <row r="113" spans="2:7" ht="11.25" customHeight="1" outlineLevel="2">
      <c r="B113" s="13" t="s">
        <v>114</v>
      </c>
      <c r="C113" s="14">
        <v>716</v>
      </c>
      <c r="D113" s="14">
        <v>716</v>
      </c>
      <c r="E113" s="15">
        <v>34.9</v>
      </c>
      <c r="F113" s="16">
        <v>24988.4</v>
      </c>
      <c r="G113">
        <f t="shared" si="1"/>
        <v>22489.56</v>
      </c>
    </row>
    <row r="114" spans="2:7" ht="11.25" customHeight="1" outlineLevel="1">
      <c r="B114" s="9" t="s">
        <v>115</v>
      </c>
      <c r="C114" s="10">
        <v>555</v>
      </c>
      <c r="D114" s="10">
        <v>555</v>
      </c>
      <c r="E114" s="11">
        <v>49.8</v>
      </c>
      <c r="F114" s="12">
        <v>27639</v>
      </c>
      <c r="G114">
        <f t="shared" si="1"/>
        <v>24875.100000000002</v>
      </c>
    </row>
    <row r="115" spans="2:7" ht="11.25" customHeight="1" outlineLevel="2">
      <c r="B115" s="13" t="s">
        <v>116</v>
      </c>
      <c r="C115" s="14">
        <v>555</v>
      </c>
      <c r="D115" s="14">
        <v>555</v>
      </c>
      <c r="E115" s="15">
        <v>49.8</v>
      </c>
      <c r="F115" s="16">
        <v>27639</v>
      </c>
      <c r="G115">
        <f t="shared" si="1"/>
        <v>24875.100000000002</v>
      </c>
    </row>
    <row r="116" spans="2:7" ht="11.25" customHeight="1" outlineLevel="1">
      <c r="B116" s="9" t="s">
        <v>117</v>
      </c>
      <c r="C116" s="10">
        <v>313</v>
      </c>
      <c r="D116" s="10">
        <v>313</v>
      </c>
      <c r="E116" s="11">
        <v>12</v>
      </c>
      <c r="F116" s="12">
        <v>3756</v>
      </c>
      <c r="G116">
        <f t="shared" si="1"/>
        <v>3380.4</v>
      </c>
    </row>
    <row r="117" spans="2:7" ht="11.25" customHeight="1" outlineLevel="2">
      <c r="B117" s="13" t="s">
        <v>118</v>
      </c>
      <c r="C117" s="14">
        <v>313</v>
      </c>
      <c r="D117" s="14">
        <v>313</v>
      </c>
      <c r="E117" s="15">
        <v>12</v>
      </c>
      <c r="F117" s="16">
        <v>3756</v>
      </c>
      <c r="G117">
        <f t="shared" si="1"/>
        <v>3380.4</v>
      </c>
    </row>
    <row r="118" spans="2:7" ht="11.25" customHeight="1" outlineLevel="1">
      <c r="B118" s="9" t="s">
        <v>119</v>
      </c>
      <c r="C118" s="10">
        <v>91</v>
      </c>
      <c r="D118" s="10">
        <v>91</v>
      </c>
      <c r="E118" s="11">
        <v>14.5</v>
      </c>
      <c r="F118" s="12">
        <v>1319.5</v>
      </c>
      <c r="G118">
        <f t="shared" si="1"/>
        <v>1187.55</v>
      </c>
    </row>
    <row r="119" spans="2:7" ht="11.25" customHeight="1" outlineLevel="2">
      <c r="B119" s="13" t="s">
        <v>120</v>
      </c>
      <c r="C119" s="14">
        <v>91</v>
      </c>
      <c r="D119" s="14">
        <v>91</v>
      </c>
      <c r="E119" s="15">
        <v>14.5</v>
      </c>
      <c r="F119" s="16">
        <v>1319.5</v>
      </c>
      <c r="G119">
        <f t="shared" si="1"/>
        <v>1187.55</v>
      </c>
    </row>
    <row r="120" spans="2:7" ht="11.25" customHeight="1" outlineLevel="1">
      <c r="B120" s="9" t="s">
        <v>121</v>
      </c>
      <c r="C120" s="10">
        <v>550</v>
      </c>
      <c r="D120" s="10">
        <v>550</v>
      </c>
      <c r="E120" s="11">
        <v>19.2</v>
      </c>
      <c r="F120" s="12">
        <v>10560</v>
      </c>
      <c r="G120">
        <f t="shared" si="1"/>
        <v>9504</v>
      </c>
    </row>
    <row r="121" spans="2:7" ht="11.25" customHeight="1" outlineLevel="2">
      <c r="B121" s="13" t="s">
        <v>122</v>
      </c>
      <c r="C121" s="14">
        <v>550</v>
      </c>
      <c r="D121" s="14">
        <v>550</v>
      </c>
      <c r="E121" s="15">
        <v>19.2</v>
      </c>
      <c r="F121" s="16">
        <v>10560</v>
      </c>
      <c r="G121">
        <f t="shared" si="1"/>
        <v>9504</v>
      </c>
    </row>
    <row r="122" spans="2:7" ht="11.25" customHeight="1" outlineLevel="1">
      <c r="B122" s="9" t="s">
        <v>123</v>
      </c>
      <c r="C122" s="10">
        <v>70</v>
      </c>
      <c r="D122" s="10">
        <v>70</v>
      </c>
      <c r="E122" s="11">
        <v>35.3</v>
      </c>
      <c r="F122" s="12">
        <v>2471</v>
      </c>
      <c r="G122">
        <f t="shared" si="1"/>
        <v>2223.9</v>
      </c>
    </row>
    <row r="123" spans="2:7" ht="11.25" customHeight="1" outlineLevel="2">
      <c r="B123" s="13" t="s">
        <v>124</v>
      </c>
      <c r="C123" s="14">
        <v>70</v>
      </c>
      <c r="D123" s="14">
        <v>70</v>
      </c>
      <c r="E123" s="15">
        <v>35.3</v>
      </c>
      <c r="F123" s="16">
        <v>2471</v>
      </c>
      <c r="G123">
        <f t="shared" si="1"/>
        <v>2223.9</v>
      </c>
    </row>
    <row r="124" spans="2:7" ht="11.25" customHeight="1" outlineLevel="1">
      <c r="B124" s="9" t="s">
        <v>125</v>
      </c>
      <c r="C124" s="10">
        <v>480</v>
      </c>
      <c r="D124" s="10">
        <v>480</v>
      </c>
      <c r="E124" s="11">
        <v>36.8</v>
      </c>
      <c r="F124" s="12">
        <v>17664</v>
      </c>
      <c r="G124">
        <f t="shared" si="1"/>
        <v>15897.6</v>
      </c>
    </row>
    <row r="125" spans="2:7" ht="11.25" customHeight="1" outlineLevel="2">
      <c r="B125" s="13" t="s">
        <v>126</v>
      </c>
      <c r="C125" s="14">
        <v>480</v>
      </c>
      <c r="D125" s="14">
        <v>480</v>
      </c>
      <c r="E125" s="15">
        <v>36.8</v>
      </c>
      <c r="F125" s="16">
        <v>17664</v>
      </c>
      <c r="G125">
        <f t="shared" si="1"/>
        <v>15897.6</v>
      </c>
    </row>
    <row r="126" spans="2:7" ht="11.25" customHeight="1" outlineLevel="1">
      <c r="B126" s="9" t="s">
        <v>127</v>
      </c>
      <c r="C126" s="10">
        <v>370</v>
      </c>
      <c r="D126" s="10">
        <v>370</v>
      </c>
      <c r="E126" s="11">
        <v>38.3</v>
      </c>
      <c r="F126" s="12">
        <v>14171</v>
      </c>
      <c r="G126">
        <f t="shared" si="1"/>
        <v>12753.9</v>
      </c>
    </row>
    <row r="127" spans="2:7" ht="11.25" customHeight="1" outlineLevel="2">
      <c r="B127" s="13" t="s">
        <v>128</v>
      </c>
      <c r="C127" s="14">
        <v>370</v>
      </c>
      <c r="D127" s="14">
        <v>370</v>
      </c>
      <c r="E127" s="15">
        <v>38.3</v>
      </c>
      <c r="F127" s="16">
        <v>14171</v>
      </c>
      <c r="G127">
        <f t="shared" si="1"/>
        <v>12753.9</v>
      </c>
    </row>
    <row r="128" spans="2:7" ht="11.25" customHeight="1" outlineLevel="1">
      <c r="B128" s="9" t="s">
        <v>27</v>
      </c>
      <c r="C128" s="10">
        <v>50</v>
      </c>
      <c r="D128" s="10">
        <v>50</v>
      </c>
      <c r="E128" s="11">
        <v>20</v>
      </c>
      <c r="F128" s="12">
        <v>1000</v>
      </c>
      <c r="G128">
        <f t="shared" si="1"/>
        <v>900</v>
      </c>
    </row>
    <row r="129" spans="2:7" ht="11.25" customHeight="1" outlineLevel="2">
      <c r="B129" s="13" t="s">
        <v>129</v>
      </c>
      <c r="C129" s="14">
        <v>50</v>
      </c>
      <c r="D129" s="14">
        <v>50</v>
      </c>
      <c r="E129" s="15">
        <v>20</v>
      </c>
      <c r="F129" s="16">
        <v>1000</v>
      </c>
      <c r="G129">
        <f t="shared" si="1"/>
        <v>900</v>
      </c>
    </row>
    <row r="130" spans="2:7" ht="11.25" customHeight="1" outlineLevel="1">
      <c r="B130" s="9" t="s">
        <v>29</v>
      </c>
      <c r="C130" s="17">
        <v>3166</v>
      </c>
      <c r="D130" s="17">
        <v>3166</v>
      </c>
      <c r="E130" s="11">
        <v>21.4</v>
      </c>
      <c r="F130" s="12">
        <v>67752.4</v>
      </c>
      <c r="G130">
        <f t="shared" si="1"/>
        <v>60977.159999999996</v>
      </c>
    </row>
    <row r="131" spans="2:7" ht="11.25" customHeight="1" outlineLevel="2">
      <c r="B131" s="13" t="s">
        <v>130</v>
      </c>
      <c r="C131" s="14">
        <v>479</v>
      </c>
      <c r="D131" s="14">
        <v>479</v>
      </c>
      <c r="E131" s="15">
        <v>21.4</v>
      </c>
      <c r="F131" s="16">
        <v>10250.6</v>
      </c>
      <c r="G131">
        <f t="shared" si="1"/>
        <v>9225.54</v>
      </c>
    </row>
    <row r="132" spans="2:7" ht="11.25" customHeight="1" outlineLevel="2">
      <c r="B132" s="13" t="s">
        <v>131</v>
      </c>
      <c r="C132" s="14">
        <v>578</v>
      </c>
      <c r="D132" s="14">
        <v>578</v>
      </c>
      <c r="E132" s="15">
        <v>21.4</v>
      </c>
      <c r="F132" s="16">
        <v>12369.2</v>
      </c>
      <c r="G132">
        <f t="shared" si="1"/>
        <v>11132.28</v>
      </c>
    </row>
    <row r="133" spans="2:7" ht="11.25" customHeight="1" outlineLevel="1">
      <c r="B133" s="9" t="s">
        <v>132</v>
      </c>
      <c r="C133" s="17">
        <v>1247</v>
      </c>
      <c r="D133" s="17">
        <v>1247</v>
      </c>
      <c r="E133" s="11">
        <v>48</v>
      </c>
      <c r="F133" s="12">
        <v>59856</v>
      </c>
      <c r="G133">
        <f aca="true" t="shared" si="2" ref="G133:G157">F133*0.9</f>
        <v>53870.4</v>
      </c>
    </row>
    <row r="134" spans="2:7" ht="11.25" customHeight="1" outlineLevel="2">
      <c r="B134" s="13" t="s">
        <v>133</v>
      </c>
      <c r="C134" s="14">
        <v>616</v>
      </c>
      <c r="D134" s="14">
        <v>616</v>
      </c>
      <c r="E134" s="15">
        <v>48</v>
      </c>
      <c r="F134" s="16">
        <v>29568</v>
      </c>
      <c r="G134">
        <f t="shared" si="2"/>
        <v>26611.2</v>
      </c>
    </row>
    <row r="135" spans="2:7" ht="11.25" customHeight="1" outlineLevel="2">
      <c r="B135" s="13" t="s">
        <v>134</v>
      </c>
      <c r="C135" s="14">
        <v>631</v>
      </c>
      <c r="D135" s="14">
        <v>631</v>
      </c>
      <c r="E135" s="15">
        <v>48</v>
      </c>
      <c r="F135" s="16">
        <v>30288</v>
      </c>
      <c r="G135">
        <f t="shared" si="2"/>
        <v>27259.2</v>
      </c>
    </row>
    <row r="136" spans="2:7" ht="11.25" customHeight="1" outlineLevel="1">
      <c r="B136" s="9" t="s">
        <v>135</v>
      </c>
      <c r="C136" s="17">
        <v>1405</v>
      </c>
      <c r="D136" s="17">
        <v>1405</v>
      </c>
      <c r="E136" s="11">
        <v>70</v>
      </c>
      <c r="F136" s="12">
        <v>98350</v>
      </c>
      <c r="G136">
        <f t="shared" si="2"/>
        <v>88515</v>
      </c>
    </row>
    <row r="137" spans="2:7" ht="11.25" customHeight="1" outlineLevel="2">
      <c r="B137" s="13" t="s">
        <v>136</v>
      </c>
      <c r="C137" s="14">
        <v>485</v>
      </c>
      <c r="D137" s="14">
        <v>485</v>
      </c>
      <c r="E137" s="15">
        <v>70</v>
      </c>
      <c r="F137" s="16">
        <v>33950</v>
      </c>
      <c r="G137">
        <f t="shared" si="2"/>
        <v>30555</v>
      </c>
    </row>
    <row r="138" spans="2:7" ht="11.25" customHeight="1" outlineLevel="2">
      <c r="B138" s="13" t="s">
        <v>137</v>
      </c>
      <c r="C138" s="14">
        <v>420</v>
      </c>
      <c r="D138" s="14">
        <v>420</v>
      </c>
      <c r="E138" s="15">
        <v>70</v>
      </c>
      <c r="F138" s="16">
        <v>29400</v>
      </c>
      <c r="G138">
        <f t="shared" si="2"/>
        <v>26460</v>
      </c>
    </row>
    <row r="139" spans="2:7" ht="11.25" customHeight="1" outlineLevel="2">
      <c r="B139" s="13" t="s">
        <v>138</v>
      </c>
      <c r="C139" s="14">
        <v>500</v>
      </c>
      <c r="D139" s="14">
        <v>500</v>
      </c>
      <c r="E139" s="15">
        <v>70</v>
      </c>
      <c r="F139" s="16">
        <v>35000</v>
      </c>
      <c r="G139">
        <f t="shared" si="2"/>
        <v>31500</v>
      </c>
    </row>
    <row r="140" spans="2:7" ht="11.25" customHeight="1" outlineLevel="1">
      <c r="B140" s="9" t="s">
        <v>139</v>
      </c>
      <c r="C140" s="10">
        <v>379</v>
      </c>
      <c r="D140" s="10">
        <v>379</v>
      </c>
      <c r="E140" s="11">
        <v>107</v>
      </c>
      <c r="F140" s="12">
        <v>40553</v>
      </c>
      <c r="G140">
        <f t="shared" si="2"/>
        <v>36497.700000000004</v>
      </c>
    </row>
    <row r="141" spans="2:7" ht="11.25" customHeight="1" outlineLevel="2">
      <c r="B141" s="13" t="s">
        <v>140</v>
      </c>
      <c r="C141" s="14">
        <v>379</v>
      </c>
      <c r="D141" s="14">
        <v>379</v>
      </c>
      <c r="E141" s="15">
        <v>107</v>
      </c>
      <c r="F141" s="16">
        <v>40553</v>
      </c>
      <c r="G141">
        <f t="shared" si="2"/>
        <v>36497.700000000004</v>
      </c>
    </row>
    <row r="142" spans="2:7" ht="11.25" customHeight="1" outlineLevel="1">
      <c r="B142" s="9" t="s">
        <v>141</v>
      </c>
      <c r="C142" s="10">
        <v>515</v>
      </c>
      <c r="D142" s="10">
        <v>515</v>
      </c>
      <c r="E142" s="11">
        <v>43</v>
      </c>
      <c r="F142" s="12">
        <v>22145</v>
      </c>
      <c r="G142">
        <f t="shared" si="2"/>
        <v>19930.5</v>
      </c>
    </row>
    <row r="143" spans="2:7" ht="11.25" customHeight="1" outlineLevel="2">
      <c r="B143" s="13" t="s">
        <v>142</v>
      </c>
      <c r="C143" s="14">
        <v>515</v>
      </c>
      <c r="D143" s="14">
        <v>515</v>
      </c>
      <c r="E143" s="15">
        <v>43</v>
      </c>
      <c r="F143" s="16">
        <v>22145</v>
      </c>
      <c r="G143">
        <f t="shared" si="2"/>
        <v>19930.5</v>
      </c>
    </row>
    <row r="144" spans="2:7" ht="11.25" customHeight="1" outlineLevel="1">
      <c r="B144" s="9" t="s">
        <v>143</v>
      </c>
      <c r="C144" s="10">
        <v>150</v>
      </c>
      <c r="D144" s="10">
        <v>150</v>
      </c>
      <c r="E144" s="11">
        <v>20.8</v>
      </c>
      <c r="F144" s="12">
        <v>3120</v>
      </c>
      <c r="G144">
        <f t="shared" si="2"/>
        <v>2808</v>
      </c>
    </row>
    <row r="145" spans="2:7" ht="11.25" customHeight="1" outlineLevel="2">
      <c r="B145" s="13" t="s">
        <v>144</v>
      </c>
      <c r="C145" s="14">
        <v>150</v>
      </c>
      <c r="D145" s="14">
        <v>150</v>
      </c>
      <c r="E145" s="15">
        <v>20.8</v>
      </c>
      <c r="F145" s="16">
        <v>3120</v>
      </c>
      <c r="G145">
        <f t="shared" si="2"/>
        <v>2808</v>
      </c>
    </row>
    <row r="146" spans="2:7" ht="11.25" customHeight="1" outlineLevel="1">
      <c r="B146" s="9" t="s">
        <v>145</v>
      </c>
      <c r="C146" s="10">
        <v>550</v>
      </c>
      <c r="D146" s="10">
        <v>550</v>
      </c>
      <c r="E146" s="11">
        <v>39</v>
      </c>
      <c r="F146" s="12">
        <v>21450</v>
      </c>
      <c r="G146">
        <f t="shared" si="2"/>
        <v>19305</v>
      </c>
    </row>
    <row r="147" spans="2:7" ht="11.25" customHeight="1" outlineLevel="2">
      <c r="B147" s="13" t="s">
        <v>146</v>
      </c>
      <c r="C147" s="14">
        <v>290</v>
      </c>
      <c r="D147" s="14">
        <v>290</v>
      </c>
      <c r="E147" s="15">
        <v>39</v>
      </c>
      <c r="F147" s="16">
        <v>11310</v>
      </c>
      <c r="G147">
        <f t="shared" si="2"/>
        <v>10179</v>
      </c>
    </row>
    <row r="148" spans="2:7" ht="11.25" customHeight="1" outlineLevel="2">
      <c r="B148" s="13" t="s">
        <v>147</v>
      </c>
      <c r="C148" s="14">
        <v>260</v>
      </c>
      <c r="D148" s="14">
        <v>260</v>
      </c>
      <c r="E148" s="15">
        <v>39</v>
      </c>
      <c r="F148" s="16">
        <v>10140</v>
      </c>
      <c r="G148">
        <f t="shared" si="2"/>
        <v>9126</v>
      </c>
    </row>
    <row r="149" spans="2:7" ht="11.25" customHeight="1" outlineLevel="1">
      <c r="B149" s="9" t="s">
        <v>148</v>
      </c>
      <c r="C149" s="17">
        <v>2095</v>
      </c>
      <c r="D149" s="17">
        <v>2095</v>
      </c>
      <c r="E149" s="11">
        <v>47</v>
      </c>
      <c r="F149" s="12">
        <v>98465</v>
      </c>
      <c r="G149">
        <f t="shared" si="2"/>
        <v>88618.5</v>
      </c>
    </row>
    <row r="150" spans="2:7" ht="11.25" customHeight="1" outlineLevel="2">
      <c r="B150" s="13" t="s">
        <v>149</v>
      </c>
      <c r="C150" s="14">
        <v>355</v>
      </c>
      <c r="D150" s="14">
        <v>355</v>
      </c>
      <c r="E150" s="15">
        <v>47</v>
      </c>
      <c r="F150" s="16">
        <v>16685</v>
      </c>
      <c r="G150">
        <f t="shared" si="2"/>
        <v>15016.5</v>
      </c>
    </row>
    <row r="151" spans="2:7" ht="11.25" customHeight="1" outlineLevel="2">
      <c r="B151" s="13" t="s">
        <v>150</v>
      </c>
      <c r="C151" s="14">
        <v>770</v>
      </c>
      <c r="D151" s="14">
        <v>770</v>
      </c>
      <c r="E151" s="15">
        <v>47</v>
      </c>
      <c r="F151" s="16">
        <v>36190</v>
      </c>
      <c r="G151">
        <f t="shared" si="2"/>
        <v>32571</v>
      </c>
    </row>
    <row r="152" spans="2:7" ht="11.25" customHeight="1" outlineLevel="2">
      <c r="B152" s="13" t="s">
        <v>151</v>
      </c>
      <c r="C152" s="14">
        <v>325</v>
      </c>
      <c r="D152" s="14">
        <v>325</v>
      </c>
      <c r="E152" s="15">
        <v>47</v>
      </c>
      <c r="F152" s="16">
        <v>15275</v>
      </c>
      <c r="G152">
        <f t="shared" si="2"/>
        <v>13747.5</v>
      </c>
    </row>
    <row r="153" spans="2:7" ht="11.25" customHeight="1" outlineLevel="2">
      <c r="B153" s="13" t="s">
        <v>152</v>
      </c>
      <c r="C153" s="14">
        <v>645</v>
      </c>
      <c r="D153" s="14">
        <v>645</v>
      </c>
      <c r="E153" s="15">
        <v>47</v>
      </c>
      <c r="F153" s="16">
        <v>30315</v>
      </c>
      <c r="G153">
        <f t="shared" si="2"/>
        <v>27283.5</v>
      </c>
    </row>
    <row r="154" ht="4.5" customHeight="1">
      <c r="G154">
        <f t="shared" si="2"/>
        <v>0</v>
      </c>
    </row>
    <row r="155" spans="2:7" ht="11.25" customHeight="1">
      <c r="B155" s="5" t="s">
        <v>153</v>
      </c>
      <c r="C155" s="20">
        <v>1</v>
      </c>
      <c r="D155" s="20">
        <v>1</v>
      </c>
      <c r="E155" s="7">
        <v>54.6</v>
      </c>
      <c r="F155" s="7">
        <v>54.6</v>
      </c>
      <c r="G155">
        <f t="shared" si="2"/>
        <v>49.14</v>
      </c>
    </row>
    <row r="156" spans="2:7" ht="11.25" customHeight="1" outlineLevel="1">
      <c r="B156" s="9" t="s">
        <v>154</v>
      </c>
      <c r="C156" s="10">
        <v>1</v>
      </c>
      <c r="D156" s="10">
        <v>1</v>
      </c>
      <c r="E156" s="11">
        <v>54.6</v>
      </c>
      <c r="F156" s="11">
        <v>54.6</v>
      </c>
      <c r="G156">
        <f t="shared" si="2"/>
        <v>49.14</v>
      </c>
    </row>
    <row r="157" spans="2:7" ht="11.25" customHeight="1" outlineLevel="2">
      <c r="B157" s="13" t="s">
        <v>155</v>
      </c>
      <c r="C157" s="14">
        <v>1</v>
      </c>
      <c r="D157" s="14">
        <v>1</v>
      </c>
      <c r="E157" s="15">
        <v>54.6</v>
      </c>
      <c r="F157" s="15">
        <v>54.6</v>
      </c>
      <c r="G157">
        <f t="shared" si="2"/>
        <v>49.14</v>
      </c>
    </row>
    <row r="158" ht="4.5" customHeight="1"/>
  </sheetData>
  <sheetProtection/>
  <mergeCells count="8">
    <mergeCell ref="G8:G9"/>
    <mergeCell ref="B5:C5"/>
    <mergeCell ref="C7:D7"/>
    <mergeCell ref="E7:F7"/>
    <mergeCell ref="C8:C9"/>
    <mergeCell ref="D8:D9"/>
    <mergeCell ref="E8:E9"/>
    <mergeCell ref="F8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2021-03-15T05:40:04Z</cp:lastPrinted>
  <dcterms:created xsi:type="dcterms:W3CDTF">2021-03-15T05:40:04Z</dcterms:created>
  <dcterms:modified xsi:type="dcterms:W3CDTF">2021-03-15T09:23:00Z</dcterms:modified>
  <cp:category/>
  <cp:version/>
  <cp:contentType/>
  <cp:contentStatus/>
  <cp:revision>1</cp:revision>
</cp:coreProperties>
</file>